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26" i="1"/>
  <c r="H62" i="1"/>
  <c r="H38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<sst xmlns="http://schemas.openxmlformats.org/spreadsheetml/2006/main" count="63" uniqueCount="35">
  <si>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</si>
  <si>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</si>
  <si>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</si>
  <si>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</si>
  <si>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</si>
  <si>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</si>
  <si>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</si>
  <si>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</si>
  <si>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</si>
  <si>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</si>
  <si>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</si>
  <si>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</si>
  <si>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</si>
  <si>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</si>
  <si>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</si>
  <si>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</si>
  <si>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</si>
  <si>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</si>
  <si>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</si>
  <si>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</si>
  <si>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</si>
  <si>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</si>
  <si>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</si>
  <si>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</si>
  <si>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</si>
  <si>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</si>
  <si>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</si>
  <si>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</si>
  <si>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</si>
  <si>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</si>
  <si>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</si>
  <si>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</si>
  <si>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Primljena i neutrošena participacija od 02.08.2025</t>
  </si>
  <si>
    <t xml:space="preserve">Dana: 02.08.2025 </t>
  </si>
  <si>
    <t>Dana 02.08.2025.godine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</si>
</sst>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B67" sqref="B67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33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45871</v>
      </c>
      <c r="H12" s="12">
        <v>1411234.57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45871</v>
      </c>
      <c r="H13" s="1">
        <f>H14+H31-H39-H55</f>
        <v>248831.08999999991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45871</v>
      </c>
      <c r="H14" s="2">
        <f>SUM(H15:H30)</f>
        <v>188546.9499999999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</f>
        <v>89815.639999999927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32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</f>
        <v>98731.309999999954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45871</v>
      </c>
      <c r="H31" s="2">
        <f>H32+H33+H34+H35+H37+H38+H36</f>
        <v>101760.32000000001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42971.12+73846-57106-42028.24-942.88+127300-127300+37811+42971.12-42971.12-6520+6520+42971.12-120000-2520-580-29910+158095.2-74506-9274.32+55406.68-55406.68-1250-12057.6+12057.6+29910+475076-55406.68-391990</f>
        <v>75166.320000000007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32</v>
      </c>
      <c r="C38" s="30"/>
      <c r="D38" s="30"/>
      <c r="E38" s="30"/>
      <c r="F38" s="31"/>
      <c r="G38" s="18"/>
      <c r="H38" s="8">
        <f>7347+8071+11176</f>
        <v>26594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45871</v>
      </c>
      <c r="H39" s="3">
        <f>SUM(H40:H54)</f>
        <v>41476.18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41470.18+6</f>
        <v>41476.18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45871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45871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</f>
        <v>1162403.4800000002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1411234.57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2025-08-04T05:46:04Z</dcterms:modified>
  <cp:category/>
  <cp:contentStatus/>
</cp:coreProperties>
</file>